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Yr end bank rec 20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<sst xmlns="http://schemas.openxmlformats.org/spreadsheetml/2006/main" count="19" uniqueCount="18">
  <si>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Bank Reconcilliation</t>
  </si>
  <si>
    <t>Prepared by: Jo Beardshaw, Clerk and RFO</t>
  </si>
  <si>
    <t>£</t>
  </si>
  <si>
    <t>Current Account:</t>
  </si>
  <si>
    <t>Deposit account</t>
  </si>
  <si>
    <t>less unpresented cheques</t>
  </si>
  <si>
    <t>plus unbanked cash</t>
  </si>
  <si>
    <t>CASH BOOK</t>
  </si>
  <si>
    <t>plus receipts for the year</t>
  </si>
  <si>
    <t>less payments for the year</t>
  </si>
  <si>
    <t>Chq no</t>
  </si>
  <si>
    <t>Amount £</t>
  </si>
  <si>
    <t>Horning Bank reconciliation</t>
  </si>
  <si>
    <t>Closing balance per cash book 31st March 2015</t>
  </si>
  <si>
    <t>Financial Year Ended 31 March 2017</t>
  </si>
  <si>
    <t>Balance per bank statements at 31st March 2017</t>
  </si>
  <si>
    <t>Opening balance 1st April 2016</t>
  </si>
  <si>
    <t>net balances as at 31st March 2017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</si>
</sst>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45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8" max="8" width="25.7109375" style="0" customWidth="1"/>
  </cols>
  <sheetData>
    <row r="4" ht="26.25">
      <c r="B4" s="12" t="s">
        <v>12</v>
      </c>
    </row>
    <row r="6" ht="15.75">
      <c r="C6" s="11" t="s">
        <v>0</v>
      </c>
    </row>
    <row r="9" spans="1:8" ht="12.75">
      <c r="A9" s="1" t="s">
        <v>14</v>
      </c>
      <c r="H9" s="2"/>
    </row>
    <row r="10" ht="12.75">
      <c r="H10" s="2"/>
    </row>
    <row r="11" spans="1:8" ht="12.75">
      <c r="A11" t="s">
        <v>1</v>
      </c>
      <c r="H11" s="2"/>
    </row>
    <row r="12" ht="12.75">
      <c r="H12" s="2"/>
    </row>
    <row r="13" spans="1:9" ht="12.75">
      <c r="A13" s="10" t="s">
        <v>15</v>
      </c>
      <c r="F13" t="s">
        <v>2</v>
      </c>
      <c r="G13" t="s">
        <v>2</v>
      </c>
      <c r="I13" s="2"/>
    </row>
    <row r="14" ht="12.75">
      <c r="I14" s="2"/>
    </row>
    <row r="15" spans="2:9" ht="12.75">
      <c r="B15" t="s">
        <v>3</v>
      </c>
      <c r="F15" s="2">
        <v>8368.23</v>
      </c>
      <c r="I15" s="2"/>
    </row>
    <row r="16" spans="2:9" ht="12.75">
      <c r="B16" t="s">
        <v>4</v>
      </c>
      <c r="F16" s="2">
        <v>14102.58</v>
      </c>
      <c r="I16" s="2"/>
    </row>
    <row r="17" spans="7:9" ht="12.75">
      <c r="G17" s="2">
        <f>F16+F15</f>
        <v>22470.809999999998</v>
      </c>
      <c r="I17" s="2"/>
    </row>
    <row r="18" spans="2:9" ht="12.75">
      <c r="B18" t="s">
        <v>5</v>
      </c>
      <c r="I18" s="2"/>
    </row>
    <row r="19" spans="2:9" ht="12.75">
      <c r="B19" t="s">
        <v>10</v>
      </c>
      <c r="C19" t="s">
        <v>11</v>
      </c>
      <c r="I19" s="2"/>
    </row>
    <row r="20" spans="3:9" ht="12.75">
      <c r="C20" s="2"/>
      <c r="I20" s="2"/>
    </row>
    <row r="21" spans="3:9" ht="12.75">
      <c r="C21" s="2"/>
      <c r="E21" s="2"/>
      <c r="I21" s="2"/>
    </row>
    <row r="22" spans="2:9" ht="12.75">
      <c r="B22" s="8"/>
      <c r="F22" s="9"/>
      <c r="I22" s="2"/>
    </row>
    <row r="23" ht="12.75">
      <c r="I23" s="2"/>
    </row>
    <row r="24" ht="12.75">
      <c r="I24" s="2"/>
    </row>
    <row r="25" spans="2:9" ht="12.75">
      <c r="B25" t="s">
        <v>6</v>
      </c>
      <c r="G25" s="2">
        <v>0</v>
      </c>
      <c r="I25" s="2"/>
    </row>
    <row r="26" spans="2:9" ht="12.75">
      <c r="B26" s="10" t="s">
        <v>17</v>
      </c>
      <c r="G26" s="3">
        <f>G17-C21-C22-C23</f>
        <v>22470.809999999998</v>
      </c>
      <c r="I26" s="2"/>
    </row>
    <row r="27" ht="12.75">
      <c r="I27" s="2"/>
    </row>
    <row r="28" ht="12.75">
      <c r="I28" s="2"/>
    </row>
    <row r="29" spans="1:9" ht="12.75">
      <c r="A29" s="1" t="s">
        <v>7</v>
      </c>
      <c r="G29" s="2"/>
      <c r="I29" s="2"/>
    </row>
    <row r="30" ht="12.75">
      <c r="I30" s="2"/>
    </row>
    <row r="31" spans="1:14" ht="12.75">
      <c r="A31" s="10" t="s">
        <v>16</v>
      </c>
      <c r="G31" s="4">
        <v>20339.58</v>
      </c>
      <c r="N31" s="6"/>
    </row>
    <row r="32" spans="1:7" ht="12.75">
      <c r="A32" t="s">
        <v>8</v>
      </c>
      <c r="G32" s="5">
        <v>24522.93</v>
      </c>
    </row>
    <row r="33" spans="1:7" ht="12.75">
      <c r="A33" t="s">
        <v>9</v>
      </c>
      <c r="G33" s="6">
        <v>22391.7</v>
      </c>
    </row>
    <row r="34" spans="1:7" ht="12.75">
      <c r="A34" t="s">
        <v>13</v>
      </c>
      <c r="G34" s="7">
        <f>G31+G32-G33</f>
        <v>22470.81</v>
      </c>
    </row>
    <row r="35" spans="8:10" ht="12.75">
      <c r="H35" s="2">
        <f>G34-G26</f>
        <v>0</v>
      </c>
      <c r="J35" s="6"/>
    </row>
    <row r="45" ht="12.75">
      <c r="I45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Joe</cp:lastModifiedBy>
  <cp:lastPrinted>2017-05-08T13:12:13Z</cp:lastPrinted>
  <dcterms:created xsi:type="dcterms:W3CDTF">2013-04-03T21:02:16Z</dcterms:created>
  <dcterms:modified xsi:type="dcterms:W3CDTF">2017-05-08T13:12:17Z</dcterms:modified>
  <cp:category/>
  <cp:version/>
  <cp:contentType/>
  <cp:contentStatus/>
</cp:coreProperties>
</file>